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总成绩表" sheetId="1" r:id="rId1"/>
  </sheets>
  <definedNames>
    <definedName name="_xlnm.Print_Titles" localSheetId="0">总成绩表!$1:$2</definedName>
  </definedNames>
  <calcPr calcId="144525"/>
</workbook>
</file>

<file path=xl/sharedStrings.xml><?xml version="1.0" encoding="utf-8"?>
<sst xmlns="http://schemas.openxmlformats.org/spreadsheetml/2006/main" count="228" uniqueCount="160">
  <si>
    <t>2022年度济南市科学技术局所属事业单位公开招聘总成绩及进入考察体检范围人选名单</t>
  </si>
  <si>
    <t>序号</t>
  </si>
  <si>
    <t>招聘单位</t>
  </si>
  <si>
    <t>招聘岗位</t>
  </si>
  <si>
    <t>姓名</t>
  </si>
  <si>
    <t>准考证号</t>
  </si>
  <si>
    <t>笔试成绩</t>
  </si>
  <si>
    <t>面试成绩</t>
  </si>
  <si>
    <t>考试总成绩(笔试成绩占40%、面试成绩占60%)</t>
  </si>
  <si>
    <t>名次</t>
  </si>
  <si>
    <t>是否进入考察体检范围</t>
  </si>
  <si>
    <t>济南市科学技术情报研究院</t>
  </si>
  <si>
    <t>综合管理1</t>
  </si>
  <si>
    <t>刘璐</t>
  </si>
  <si>
    <t>2206420116</t>
  </si>
  <si>
    <t>是</t>
  </si>
  <si>
    <t>王英慧</t>
  </si>
  <si>
    <t>2206420111</t>
  </si>
  <si>
    <t>田晓倩</t>
  </si>
  <si>
    <t>2206420106</t>
  </si>
  <si>
    <t>面试缺考</t>
  </si>
  <si>
    <t>朱可可</t>
  </si>
  <si>
    <t>2206420112</t>
  </si>
  <si>
    <t>李佳怡</t>
  </si>
  <si>
    <t>2206420117</t>
  </si>
  <si>
    <t>业务综合1</t>
  </si>
  <si>
    <t>卢浩冉</t>
  </si>
  <si>
    <t>2206420128</t>
  </si>
  <si>
    <t>何林远</t>
  </si>
  <si>
    <t>2206420220</t>
  </si>
  <si>
    <t>崔欣</t>
  </si>
  <si>
    <t>2206420211</t>
  </si>
  <si>
    <t>3</t>
  </si>
  <si>
    <t>张金凤</t>
  </si>
  <si>
    <t>2206420127</t>
  </si>
  <si>
    <t>4</t>
  </si>
  <si>
    <t>王彤彤</t>
  </si>
  <si>
    <t>2206420206</t>
  </si>
  <si>
    <t>业务综合2</t>
  </si>
  <si>
    <t>王福颖</t>
  </si>
  <si>
    <t>2206420628</t>
  </si>
  <si>
    <t>1</t>
  </si>
  <si>
    <t>仇士燕</t>
  </si>
  <si>
    <t>2206420608</t>
  </si>
  <si>
    <t>2</t>
  </si>
  <si>
    <t>刘鸿飞</t>
  </si>
  <si>
    <t>2206420418</t>
  </si>
  <si>
    <t>马庆熙</t>
  </si>
  <si>
    <t>2206420604</t>
  </si>
  <si>
    <t>刘淑贤</t>
  </si>
  <si>
    <t>2206420611</t>
  </si>
  <si>
    <t>5</t>
  </si>
  <si>
    <t>张嘉骐</t>
  </si>
  <si>
    <t>2206420327</t>
  </si>
  <si>
    <t>6</t>
  </si>
  <si>
    <t>张娜</t>
  </si>
  <si>
    <t>2206420705</t>
  </si>
  <si>
    <t>7</t>
  </si>
  <si>
    <t>王倩</t>
  </si>
  <si>
    <t>2206420620</t>
  </si>
  <si>
    <t>8</t>
  </si>
  <si>
    <t>高心怡</t>
  </si>
  <si>
    <t>2206420509</t>
  </si>
  <si>
    <t>9</t>
  </si>
  <si>
    <t>孙德慧</t>
  </si>
  <si>
    <t>2206420610</t>
  </si>
  <si>
    <t>10</t>
  </si>
  <si>
    <t>产星星</t>
  </si>
  <si>
    <t>2206420622</t>
  </si>
  <si>
    <t>11</t>
  </si>
  <si>
    <t>任安昌</t>
  </si>
  <si>
    <t>2206420511</t>
  </si>
  <si>
    <t>12</t>
  </si>
  <si>
    <t>潘淑霞</t>
  </si>
  <si>
    <t>2206420617</t>
  </si>
  <si>
    <t>13</t>
  </si>
  <si>
    <t>王晓璞</t>
  </si>
  <si>
    <t>2206420323</t>
  </si>
  <si>
    <t>14</t>
  </si>
  <si>
    <t>李政美</t>
  </si>
  <si>
    <t>2206420426</t>
  </si>
  <si>
    <t>15</t>
  </si>
  <si>
    <t>于雪桐</t>
  </si>
  <si>
    <t>2206420422</t>
  </si>
  <si>
    <t>许梦宇</t>
  </si>
  <si>
    <t>2206420508</t>
  </si>
  <si>
    <t>杜慧瑾</t>
  </si>
  <si>
    <t>2206420710</t>
  </si>
  <si>
    <t>吕欣曼</t>
  </si>
  <si>
    <t>2206420510</t>
  </si>
  <si>
    <t>李长英</t>
  </si>
  <si>
    <t>2206420427</t>
  </si>
  <si>
    <t>济南科创城发展服务中心</t>
  </si>
  <si>
    <t>李灵丹</t>
  </si>
  <si>
    <t>2206100310</t>
  </si>
  <si>
    <t>鲍大海</t>
  </si>
  <si>
    <t>2206100103</t>
  </si>
  <si>
    <t>王园园</t>
  </si>
  <si>
    <t>2206100609</t>
  </si>
  <si>
    <t>弭腾飞</t>
  </si>
  <si>
    <t>2206100419</t>
  </si>
  <si>
    <t>韦伟</t>
  </si>
  <si>
    <t>2206100402</t>
  </si>
  <si>
    <t>综合管理2</t>
  </si>
  <si>
    <t>李飞飞</t>
  </si>
  <si>
    <t>2206101327</t>
  </si>
  <si>
    <t>李满玲</t>
  </si>
  <si>
    <t>2206131616</t>
  </si>
  <si>
    <t>邹晔</t>
  </si>
  <si>
    <t>2206101301</t>
  </si>
  <si>
    <t>周宜勤</t>
  </si>
  <si>
    <t>2206130427</t>
  </si>
  <si>
    <t>刘迪</t>
  </si>
  <si>
    <t>2206100723</t>
  </si>
  <si>
    <t>综合管理3</t>
  </si>
  <si>
    <t>宋健</t>
  </si>
  <si>
    <t>2206420824</t>
  </si>
  <si>
    <t>王瑗瑗</t>
  </si>
  <si>
    <t>2206420828</t>
  </si>
  <si>
    <t>房雪峰</t>
  </si>
  <si>
    <t>2206420825</t>
  </si>
  <si>
    <t>陈亚男</t>
  </si>
  <si>
    <t>2206420902</t>
  </si>
  <si>
    <t>董子良</t>
  </si>
  <si>
    <t>2206420907</t>
  </si>
  <si>
    <t>薛冰岩</t>
  </si>
  <si>
    <t>2206420913</t>
  </si>
  <si>
    <t>祝晨晖</t>
  </si>
  <si>
    <t>2206421109</t>
  </si>
  <si>
    <t>褚葛晓慧</t>
  </si>
  <si>
    <t>2206421111</t>
  </si>
  <si>
    <t>焦瑞云</t>
  </si>
  <si>
    <t>2206421110</t>
  </si>
  <si>
    <t>李凯旋</t>
  </si>
  <si>
    <t>2206420919</t>
  </si>
  <si>
    <t>杨冰</t>
  </si>
  <si>
    <t>2206420922</t>
  </si>
  <si>
    <t>席梦瑶</t>
  </si>
  <si>
    <t>2206421004</t>
  </si>
  <si>
    <t>刘晓娇</t>
  </si>
  <si>
    <t>2206421022</t>
  </si>
  <si>
    <t>崔咏梅</t>
  </si>
  <si>
    <t>2206421016</t>
  </si>
  <si>
    <t>李群</t>
  </si>
  <si>
    <t>2206421304</t>
  </si>
  <si>
    <t>马建国</t>
  </si>
  <si>
    <t>2206421302</t>
  </si>
  <si>
    <t>江倩倩</t>
  </si>
  <si>
    <t>2206421303</t>
  </si>
  <si>
    <t>业务综合3</t>
  </si>
  <si>
    <t>李晓阳</t>
  </si>
  <si>
    <t>2206421203</t>
  </si>
  <si>
    <t>张玉浩</t>
  </si>
  <si>
    <t>2206421228</t>
  </si>
  <si>
    <t>部双双</t>
  </si>
  <si>
    <t>2206421224</t>
  </si>
  <si>
    <t>李万鑫</t>
  </si>
  <si>
    <t>2206421324</t>
  </si>
  <si>
    <t>王波</t>
  </si>
  <si>
    <t>2206421407</t>
  </si>
</sst>
</file>

<file path=xl/styles.xml><?xml version="1.0" encoding="utf-8"?>
<styleSheet xmlns="http://schemas.openxmlformats.org/spreadsheetml/2006/main">
  <numFmts count="5">
    <numFmt numFmtId="176" formatCode="0.00;[Red]0.00"/>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8">
    <font>
      <sz val="12"/>
      <name val="宋体"/>
      <charset val="134"/>
    </font>
    <font>
      <sz val="18"/>
      <name val="宋体"/>
      <charset val="134"/>
    </font>
    <font>
      <sz val="12"/>
      <name val="宋体"/>
      <charset val="134"/>
      <scheme val="minor"/>
    </font>
    <font>
      <sz val="12"/>
      <name val="宋体"/>
      <charset val="0"/>
      <scheme val="minor"/>
    </font>
    <font>
      <sz val="12"/>
      <name val="宋体"/>
      <family val="2"/>
      <charset val="0"/>
      <scheme val="minor"/>
    </font>
    <font>
      <sz val="12"/>
      <name val="宋体"/>
      <charset val="0"/>
      <scheme val="minor"/>
    </font>
    <font>
      <sz val="12"/>
      <name val="宋体"/>
      <family val="3"/>
      <charset val="134"/>
      <scheme val="minor"/>
    </font>
    <font>
      <sz val="12"/>
      <name val="宋体"/>
      <charset val="134"/>
      <scheme val="minor"/>
    </font>
    <font>
      <sz val="11"/>
      <color theme="1"/>
      <name val="宋体"/>
      <charset val="0"/>
      <scheme val="minor"/>
    </font>
    <font>
      <sz val="11"/>
      <color theme="0"/>
      <name val="宋体"/>
      <charset val="0"/>
      <scheme val="minor"/>
    </font>
    <font>
      <u/>
      <sz val="11"/>
      <color rgb="FF800080"/>
      <name val="宋体"/>
      <charset val="0"/>
      <scheme val="minor"/>
    </font>
    <font>
      <b/>
      <sz val="11"/>
      <color theme="1"/>
      <name val="宋体"/>
      <charset val="0"/>
      <scheme val="minor"/>
    </font>
    <font>
      <sz val="11"/>
      <color theme="1"/>
      <name val="宋体"/>
      <charset val="134"/>
      <scheme val="minor"/>
    </font>
    <font>
      <b/>
      <sz val="11"/>
      <color theme="3"/>
      <name val="宋体"/>
      <charset val="134"/>
      <scheme val="minor"/>
    </font>
    <font>
      <sz val="11"/>
      <color rgb="FF9C0006"/>
      <name val="宋体"/>
      <charset val="0"/>
      <scheme val="minor"/>
    </font>
    <font>
      <b/>
      <sz val="11"/>
      <color rgb="FF3F3F3F"/>
      <name val="宋体"/>
      <charset val="0"/>
      <scheme val="minor"/>
    </font>
    <font>
      <b/>
      <sz val="18"/>
      <color theme="3"/>
      <name val="宋体"/>
      <charset val="134"/>
      <scheme val="minor"/>
    </font>
    <font>
      <b/>
      <sz val="11"/>
      <color rgb="FFFA7D00"/>
      <name val="宋体"/>
      <charset val="0"/>
      <scheme val="minor"/>
    </font>
    <font>
      <b/>
      <sz val="11"/>
      <color rgb="FFFFFFFF"/>
      <name val="宋体"/>
      <charset val="0"/>
      <scheme val="minor"/>
    </font>
    <font>
      <u/>
      <sz val="11"/>
      <color rgb="FF0000FF"/>
      <name val="宋体"/>
      <charset val="0"/>
      <scheme val="minor"/>
    </font>
    <font>
      <i/>
      <sz val="11"/>
      <color rgb="FF7F7F7F"/>
      <name val="宋体"/>
      <charset val="0"/>
      <scheme val="minor"/>
    </font>
    <font>
      <b/>
      <sz val="13"/>
      <color theme="3"/>
      <name val="宋体"/>
      <charset val="134"/>
      <scheme val="minor"/>
    </font>
    <font>
      <sz val="11"/>
      <color rgb="FFFA7D00"/>
      <name val="宋体"/>
      <charset val="0"/>
      <scheme val="minor"/>
    </font>
    <font>
      <sz val="11"/>
      <color rgb="FFFF0000"/>
      <name val="宋体"/>
      <charset val="0"/>
      <scheme val="minor"/>
    </font>
    <font>
      <b/>
      <sz val="15"/>
      <color theme="3"/>
      <name val="宋体"/>
      <charset val="134"/>
      <scheme val="minor"/>
    </font>
    <font>
      <sz val="11"/>
      <color rgb="FF006100"/>
      <name val="宋体"/>
      <charset val="0"/>
      <scheme val="minor"/>
    </font>
    <font>
      <sz val="11"/>
      <color rgb="FF9C6500"/>
      <name val="宋体"/>
      <charset val="0"/>
      <scheme val="minor"/>
    </font>
    <font>
      <sz val="11"/>
      <color rgb="FF3F3F76"/>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4"/>
        <bgColor indexed="64"/>
      </patternFill>
    </fill>
    <fill>
      <patternFill patternType="solid">
        <fgColor rgb="FFFFC7CE"/>
        <bgColor indexed="64"/>
      </patternFill>
    </fill>
    <fill>
      <patternFill patternType="solid">
        <fgColor theme="6" tint="0.799981688894314"/>
        <bgColor indexed="64"/>
      </patternFill>
    </fill>
    <fill>
      <patternFill patternType="solid">
        <fgColor rgb="FFF2F2F2"/>
        <bgColor indexed="64"/>
      </patternFill>
    </fill>
    <fill>
      <patternFill patternType="solid">
        <fgColor theme="9"/>
        <bgColor indexed="64"/>
      </patternFill>
    </fill>
    <fill>
      <patternFill patternType="solid">
        <fgColor theme="4" tint="0.399975585192419"/>
        <bgColor indexed="64"/>
      </patternFill>
    </fill>
    <fill>
      <patternFill patternType="solid">
        <fgColor theme="8"/>
        <bgColor indexed="64"/>
      </patternFill>
    </fill>
    <fill>
      <patternFill patternType="solid">
        <fgColor rgb="FFA5A5A5"/>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rgb="FFFFFFCC"/>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rgb="FFC6EFCE"/>
        <bgColor indexed="64"/>
      </patternFill>
    </fill>
    <fill>
      <patternFill patternType="solid">
        <fgColor theme="6"/>
        <bgColor indexed="64"/>
      </patternFill>
    </fill>
    <fill>
      <patternFill patternType="solid">
        <fgColor theme="8" tint="0.799981688894314"/>
        <bgColor indexed="64"/>
      </patternFill>
    </fill>
    <fill>
      <patternFill patternType="solid">
        <fgColor rgb="FFFFEB9C"/>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rgb="FFFFCC99"/>
        <bgColor indexed="64"/>
      </patternFill>
    </fill>
    <fill>
      <patternFill patternType="solid">
        <fgColor theme="4" tint="0.599993896298105"/>
        <bgColor indexed="64"/>
      </patternFill>
    </fill>
    <fill>
      <patternFill patternType="solid">
        <fgColor theme="8" tint="0.399975585192419"/>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49">
    <xf numFmtId="0" fontId="0" fillId="0" borderId="0">
      <alignment vertical="center"/>
    </xf>
    <xf numFmtId="0" fontId="9" fillId="22" borderId="0" applyNumberFormat="false" applyBorder="false" applyAlignment="false" applyProtection="false">
      <alignment vertical="center"/>
    </xf>
    <xf numFmtId="0" fontId="8" fillId="29" borderId="0" applyNumberFormat="false" applyBorder="false" applyAlignment="false" applyProtection="false">
      <alignment vertical="center"/>
    </xf>
    <xf numFmtId="0" fontId="15" fillId="12" borderId="7" applyNumberFormat="false" applyAlignment="false" applyProtection="false">
      <alignment vertical="center"/>
    </xf>
    <xf numFmtId="0" fontId="18" fillId="16" borderId="9" applyNumberFormat="false" applyAlignment="false" applyProtection="false">
      <alignment vertical="center"/>
    </xf>
    <xf numFmtId="0" fontId="14" fillId="10" borderId="0" applyNumberFormat="false" applyBorder="false" applyAlignment="false" applyProtection="false">
      <alignment vertical="center"/>
    </xf>
    <xf numFmtId="0" fontId="24" fillId="0" borderId="10"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21" fillId="0" borderId="10" applyNumberFormat="false" applyFill="false" applyAlignment="false" applyProtection="false">
      <alignment vertical="center"/>
    </xf>
    <xf numFmtId="0" fontId="8" fillId="19" borderId="0" applyNumberFormat="false" applyBorder="false" applyAlignment="false" applyProtection="false">
      <alignment vertical="center"/>
    </xf>
    <xf numFmtId="41" fontId="12" fillId="0" borderId="0" applyFont="false" applyFill="false" applyBorder="false" applyAlignment="false" applyProtection="false">
      <alignment vertical="center"/>
    </xf>
    <xf numFmtId="0" fontId="8" fillId="17"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9" fillId="15" borderId="0" applyNumberFormat="false" applyBorder="false" applyAlignment="false" applyProtection="false">
      <alignment vertical="center"/>
    </xf>
    <xf numFmtId="0" fontId="13" fillId="0" borderId="6" applyNumberFormat="false" applyFill="false" applyAlignment="false" applyProtection="false">
      <alignment vertical="center"/>
    </xf>
    <xf numFmtId="0" fontId="11" fillId="0" borderId="5" applyNumberFormat="false" applyFill="false" applyAlignment="false" applyProtection="false">
      <alignment vertical="center"/>
    </xf>
    <xf numFmtId="0" fontId="8" fillId="6" borderId="0" applyNumberFormat="false" applyBorder="false" applyAlignment="false" applyProtection="false">
      <alignment vertical="center"/>
    </xf>
    <xf numFmtId="0" fontId="8" fillId="32" borderId="0" applyNumberFormat="false" applyBorder="false" applyAlignment="false" applyProtection="false">
      <alignment vertical="center"/>
    </xf>
    <xf numFmtId="0" fontId="9" fillId="13" borderId="0" applyNumberFormat="false" applyBorder="false" applyAlignment="false" applyProtection="false">
      <alignment vertical="center"/>
    </xf>
    <xf numFmtId="43" fontId="12" fillId="0" borderId="0" applyFont="false" applyFill="false" applyBorder="false" applyAlignment="false" applyProtection="false">
      <alignment vertical="center"/>
    </xf>
    <xf numFmtId="0" fontId="16" fillId="0" borderId="0" applyNumberFormat="false" applyFill="false" applyBorder="false" applyAlignment="false" applyProtection="false">
      <alignment vertical="center"/>
    </xf>
    <xf numFmtId="0" fontId="10" fillId="0" borderId="0" applyNumberFormat="false" applyFill="false" applyBorder="false" applyAlignment="false" applyProtection="false">
      <alignment vertical="center"/>
    </xf>
    <xf numFmtId="0" fontId="8" fillId="20" borderId="0" applyNumberFormat="false" applyBorder="false" applyAlignment="false" applyProtection="false">
      <alignment vertical="center"/>
    </xf>
    <xf numFmtId="0" fontId="22" fillId="0" borderId="12"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8" fillId="18" borderId="0" applyNumberFormat="false" applyBorder="false" applyAlignment="false" applyProtection="false">
      <alignment vertical="center"/>
    </xf>
    <xf numFmtId="42" fontId="12" fillId="0" borderId="0" applyFon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8" fillId="23" borderId="0" applyNumberFormat="false" applyBorder="false" applyAlignment="false" applyProtection="false">
      <alignment vertical="center"/>
    </xf>
    <xf numFmtId="0" fontId="12" fillId="21" borderId="11" applyNumberFormat="false" applyFont="false" applyAlignment="false" applyProtection="false">
      <alignment vertical="center"/>
    </xf>
    <xf numFmtId="0" fontId="9" fillId="8" borderId="0" applyNumberFormat="false" applyBorder="false" applyAlignment="false" applyProtection="false">
      <alignment vertical="center"/>
    </xf>
    <xf numFmtId="0" fontId="25" fillId="24"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26" fillId="27" borderId="0" applyNumberFormat="false" applyBorder="false" applyAlignment="false" applyProtection="false">
      <alignment vertical="center"/>
    </xf>
    <xf numFmtId="0" fontId="17" fillId="12" borderId="8" applyNumberFormat="false" applyAlignment="false" applyProtection="false">
      <alignment vertical="center"/>
    </xf>
    <xf numFmtId="0" fontId="9" fillId="9"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30"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9" fontId="12" fillId="0" borderId="0" applyFont="false" applyFill="false" applyBorder="false" applyAlignment="false" applyProtection="false">
      <alignment vertical="center"/>
    </xf>
    <xf numFmtId="0" fontId="9" fillId="7" borderId="0" applyNumberFormat="false" applyBorder="false" applyAlignment="false" applyProtection="false">
      <alignment vertical="center"/>
    </xf>
    <xf numFmtId="44" fontId="12" fillId="0" borderId="0" applyFont="false" applyFill="false" applyBorder="false" applyAlignment="false" applyProtection="false">
      <alignment vertical="center"/>
    </xf>
    <xf numFmtId="0" fontId="9" fillId="25"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27" fillId="31" borderId="8" applyNumberFormat="false" applyAlignment="false" applyProtection="false">
      <alignment vertical="center"/>
    </xf>
    <xf numFmtId="0" fontId="8" fillId="5"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8" fillId="3" borderId="0" applyNumberFormat="false" applyBorder="false" applyAlignment="false" applyProtection="false">
      <alignment vertical="center"/>
    </xf>
  </cellStyleXfs>
  <cellXfs count="29">
    <xf numFmtId="0" fontId="0" fillId="0" borderId="0" xfId="0">
      <alignment vertical="center"/>
    </xf>
    <xf numFmtId="0" fontId="0" fillId="0" borderId="0" xfId="0" applyAlignment="true">
      <alignment horizontal="center" vertical="center" wrapText="true"/>
    </xf>
    <xf numFmtId="0" fontId="1" fillId="0" borderId="0" xfId="0" applyFont="true" applyAlignment="true">
      <alignment horizontal="center" vertical="center"/>
    </xf>
    <xf numFmtId="0" fontId="2" fillId="0" borderId="1" xfId="0" applyFont="true" applyBorder="true" applyAlignment="true">
      <alignment horizontal="center" vertical="center" wrapText="true"/>
    </xf>
    <xf numFmtId="0" fontId="2" fillId="0" borderId="1" xfId="0" applyFont="true" applyBorder="true" applyAlignment="true">
      <alignment horizontal="center" vertical="center"/>
    </xf>
    <xf numFmtId="0" fontId="2" fillId="0" borderId="2" xfId="0" applyFont="true" applyBorder="true" applyAlignment="true">
      <alignment horizontal="center" vertical="center" wrapText="true"/>
    </xf>
    <xf numFmtId="49" fontId="3" fillId="0" borderId="1" xfId="0" applyNumberFormat="true" applyFont="true" applyFill="true" applyBorder="true" applyAlignment="true">
      <alignment horizontal="center" vertical="center"/>
    </xf>
    <xf numFmtId="0" fontId="2" fillId="0" borderId="3" xfId="0" applyFont="true" applyBorder="true" applyAlignment="true">
      <alignment horizontal="center" vertical="center" wrapText="true"/>
    </xf>
    <xf numFmtId="49" fontId="3" fillId="2" borderId="1" xfId="0" applyNumberFormat="true" applyFont="true" applyFill="true" applyBorder="true" applyAlignment="true">
      <alignment horizontal="center" vertical="center"/>
    </xf>
    <xf numFmtId="49" fontId="2" fillId="0" borderId="1" xfId="0" applyNumberFormat="true" applyFont="true" applyFill="true" applyBorder="true" applyAlignment="true">
      <alignment horizontal="center" vertical="center"/>
    </xf>
    <xf numFmtId="0" fontId="2" fillId="0" borderId="4" xfId="0" applyFont="true" applyBorder="true" applyAlignment="true">
      <alignment horizontal="center" vertical="center" wrapText="true"/>
    </xf>
    <xf numFmtId="0" fontId="0" fillId="0" borderId="1" xfId="0" applyFont="true" applyBorder="true" applyAlignment="true">
      <alignment horizontal="center" vertical="center" wrapText="true"/>
    </xf>
    <xf numFmtId="49" fontId="2" fillId="2" borderId="1" xfId="0" applyNumberFormat="true" applyFont="true" applyFill="true" applyBorder="true" applyAlignment="true">
      <alignment horizontal="center" vertical="center" wrapText="true"/>
    </xf>
    <xf numFmtId="49" fontId="4" fillId="2" borderId="1" xfId="0" applyNumberFormat="true" applyFont="true" applyFill="true" applyBorder="true" applyAlignment="true">
      <alignment horizontal="center" vertical="center"/>
    </xf>
    <xf numFmtId="49" fontId="5" fillId="2" borderId="1" xfId="0" applyNumberFormat="true" applyFont="true" applyFill="true" applyBorder="true" applyAlignment="true">
      <alignment horizontal="center" vertical="center"/>
    </xf>
    <xf numFmtId="49" fontId="2" fillId="2" borderId="1" xfId="0" applyNumberFormat="true" applyFont="true" applyFill="true" applyBorder="true" applyAlignment="true">
      <alignment horizontal="center" vertical="center"/>
    </xf>
    <xf numFmtId="176" fontId="2" fillId="0" borderId="1" xfId="0" applyNumberFormat="true" applyFont="true" applyFill="true" applyBorder="true" applyAlignment="true">
      <alignment horizontal="center" vertical="center" wrapText="true"/>
    </xf>
    <xf numFmtId="176" fontId="0" fillId="0" borderId="1" xfId="0" applyNumberFormat="true" applyFont="true" applyFill="true" applyBorder="true" applyAlignment="true">
      <alignment horizontal="center" vertical="center"/>
    </xf>
    <xf numFmtId="176" fontId="2" fillId="0" borderId="1" xfId="0" applyNumberFormat="true" applyFont="true" applyBorder="true" applyAlignment="true">
      <alignment horizontal="center" vertical="center" wrapText="true"/>
    </xf>
    <xf numFmtId="176" fontId="2" fillId="0" borderId="1" xfId="0" applyNumberFormat="true" applyFont="true" applyBorder="true" applyAlignment="true">
      <alignment horizontal="center" vertical="center"/>
    </xf>
    <xf numFmtId="176" fontId="2" fillId="2" borderId="1" xfId="0" applyNumberFormat="true" applyFont="true" applyFill="true" applyBorder="true" applyAlignment="true">
      <alignment horizontal="center" vertical="center" wrapText="true"/>
    </xf>
    <xf numFmtId="176" fontId="2" fillId="2" borderId="1" xfId="0" applyNumberFormat="true" applyFont="true" applyFill="true" applyBorder="true" applyAlignment="true">
      <alignment horizontal="center" vertical="center"/>
    </xf>
    <xf numFmtId="176" fontId="2" fillId="0" borderId="1" xfId="0" applyNumberFormat="true" applyFont="true" applyFill="true" applyBorder="true" applyAlignment="true">
      <alignment horizontal="center" vertical="center"/>
    </xf>
    <xf numFmtId="176" fontId="6" fillId="0" borderId="1" xfId="0" applyNumberFormat="true" applyFont="true" applyFill="true" applyBorder="true" applyAlignment="true">
      <alignment horizontal="center" vertical="center" wrapText="true"/>
    </xf>
    <xf numFmtId="176" fontId="2" fillId="0" borderId="1" xfId="0" applyNumberFormat="true" applyFont="true" applyFill="true" applyBorder="true" applyAlignment="true">
      <alignment horizontal="center" vertical="center"/>
    </xf>
    <xf numFmtId="176" fontId="7" fillId="0" borderId="1" xfId="0" applyNumberFormat="true" applyFont="true" applyFill="true" applyBorder="true" applyAlignment="true">
      <alignment horizontal="center" vertical="center" wrapText="true"/>
    </xf>
    <xf numFmtId="0" fontId="0" fillId="0" borderId="1" xfId="0" applyFill="true" applyBorder="true" applyAlignment="true">
      <alignment horizontal="center" vertical="center"/>
    </xf>
    <xf numFmtId="49" fontId="2" fillId="0" borderId="1" xfId="0" applyNumberFormat="true" applyFont="true" applyBorder="true" applyAlignment="true">
      <alignment horizontal="center" vertical="center" wrapText="true"/>
    </xf>
    <xf numFmtId="0" fontId="2" fillId="0" borderId="1" xfId="0" applyFont="true" applyBorder="true">
      <alignment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64"/>
  <sheetViews>
    <sheetView tabSelected="1" topLeftCell="A37" workbookViewId="0">
      <selection activeCell="I57" sqref="I57"/>
    </sheetView>
  </sheetViews>
  <sheetFormatPr defaultColWidth="9" defaultRowHeight="15.75"/>
  <cols>
    <col min="1" max="1" width="6" customWidth="true"/>
    <col min="2" max="2" width="9.875" customWidth="true"/>
    <col min="3" max="3" width="11.25" customWidth="true"/>
    <col min="4" max="4" width="9.875" customWidth="true"/>
    <col min="5" max="5" width="14.125" customWidth="true"/>
    <col min="6" max="7" width="12.625" customWidth="true"/>
    <col min="8" max="8" width="19.375" customWidth="true"/>
    <col min="9" max="9" width="12.75" customWidth="true"/>
    <col min="10" max="10" width="10.5" customWidth="true"/>
  </cols>
  <sheetData>
    <row r="1" ht="42" customHeight="true" spans="1:10">
      <c r="A1" s="2" t="s">
        <v>0</v>
      </c>
      <c r="B1" s="2"/>
      <c r="C1" s="2"/>
      <c r="D1" s="2"/>
      <c r="E1" s="2"/>
      <c r="F1" s="2"/>
      <c r="G1" s="2"/>
      <c r="H1" s="2"/>
      <c r="I1" s="2"/>
      <c r="J1" s="2"/>
    </row>
    <row r="2" s="1" customFormat="true" ht="54" customHeight="true" spans="1:10">
      <c r="A2" s="3" t="s">
        <v>1</v>
      </c>
      <c r="B2" s="3" t="s">
        <v>2</v>
      </c>
      <c r="C2" s="3" t="s">
        <v>3</v>
      </c>
      <c r="D2" s="3" t="s">
        <v>4</v>
      </c>
      <c r="E2" s="3" t="s">
        <v>5</v>
      </c>
      <c r="F2" s="3" t="s">
        <v>6</v>
      </c>
      <c r="G2" s="3" t="s">
        <v>7</v>
      </c>
      <c r="H2" s="3" t="s">
        <v>8</v>
      </c>
      <c r="I2" s="3" t="s">
        <v>9</v>
      </c>
      <c r="J2" s="3" t="s">
        <v>10</v>
      </c>
    </row>
    <row r="3" ht="24.5" customHeight="true" spans="1:10">
      <c r="A3" s="4">
        <v>1</v>
      </c>
      <c r="B3" s="5" t="s">
        <v>11</v>
      </c>
      <c r="C3" s="3" t="s">
        <v>12</v>
      </c>
      <c r="D3" s="6" t="s">
        <v>13</v>
      </c>
      <c r="E3" s="6" t="s">
        <v>14</v>
      </c>
      <c r="F3" s="16">
        <v>70.8</v>
      </c>
      <c r="G3" s="17">
        <v>86.5</v>
      </c>
      <c r="H3" s="18">
        <f>F3*0.4+G3*0.6</f>
        <v>80.22</v>
      </c>
      <c r="I3" s="27">
        <v>1</v>
      </c>
      <c r="J3" s="4" t="s">
        <v>15</v>
      </c>
    </row>
    <row r="4" ht="24.5" customHeight="true" spans="1:10">
      <c r="A4" s="4">
        <v>2</v>
      </c>
      <c r="B4" s="7"/>
      <c r="C4" s="3"/>
      <c r="D4" s="6" t="s">
        <v>16</v>
      </c>
      <c r="E4" s="6" t="s">
        <v>17</v>
      </c>
      <c r="F4" s="16">
        <v>61</v>
      </c>
      <c r="G4" s="17">
        <v>86.12</v>
      </c>
      <c r="H4" s="18">
        <f t="shared" ref="H4:H64" si="0">F4*0.4+G4*0.6</f>
        <v>76.072</v>
      </c>
      <c r="I4" s="27">
        <v>2</v>
      </c>
      <c r="J4" s="4" t="s">
        <v>15</v>
      </c>
    </row>
    <row r="5" ht="24.5" customHeight="true" spans="1:10">
      <c r="A5" s="4">
        <v>3</v>
      </c>
      <c r="B5" s="7"/>
      <c r="C5" s="3"/>
      <c r="D5" s="6" t="s">
        <v>18</v>
      </c>
      <c r="E5" s="6" t="s">
        <v>19</v>
      </c>
      <c r="F5" s="16">
        <v>62.9</v>
      </c>
      <c r="G5" s="19">
        <v>0</v>
      </c>
      <c r="H5" s="18">
        <f t="shared" si="0"/>
        <v>25.16</v>
      </c>
      <c r="I5" s="18" t="s">
        <v>20</v>
      </c>
      <c r="J5" s="4"/>
    </row>
    <row r="6" ht="24.5" customHeight="true" spans="1:10">
      <c r="A6" s="4">
        <v>4</v>
      </c>
      <c r="B6" s="7"/>
      <c r="C6" s="3"/>
      <c r="D6" s="6" t="s">
        <v>21</v>
      </c>
      <c r="E6" s="6" t="s">
        <v>22</v>
      </c>
      <c r="F6" s="16">
        <v>57</v>
      </c>
      <c r="G6" s="19">
        <v>0</v>
      </c>
      <c r="H6" s="18">
        <f t="shared" si="0"/>
        <v>22.8</v>
      </c>
      <c r="I6" s="18" t="s">
        <v>20</v>
      </c>
      <c r="J6" s="28"/>
    </row>
    <row r="7" ht="24.5" customHeight="true" spans="1:10">
      <c r="A7" s="4">
        <v>5</v>
      </c>
      <c r="B7" s="7"/>
      <c r="C7" s="3"/>
      <c r="D7" s="6" t="s">
        <v>23</v>
      </c>
      <c r="E7" s="6" t="s">
        <v>24</v>
      </c>
      <c r="F7" s="16">
        <v>54.6</v>
      </c>
      <c r="G7" s="19">
        <v>0</v>
      </c>
      <c r="H7" s="18">
        <f t="shared" si="0"/>
        <v>21.84</v>
      </c>
      <c r="I7" s="18" t="s">
        <v>20</v>
      </c>
      <c r="J7" s="28"/>
    </row>
    <row r="8" ht="24.5" customHeight="true" spans="1:10">
      <c r="A8" s="4">
        <v>6</v>
      </c>
      <c r="B8" s="7"/>
      <c r="C8" s="3" t="s">
        <v>25</v>
      </c>
      <c r="D8" s="8" t="s">
        <v>26</v>
      </c>
      <c r="E8" s="8" t="s">
        <v>27</v>
      </c>
      <c r="F8" s="20">
        <v>66.1</v>
      </c>
      <c r="G8" s="21">
        <v>88.78</v>
      </c>
      <c r="H8" s="18">
        <f t="shared" si="0"/>
        <v>79.708</v>
      </c>
      <c r="I8" s="27">
        <v>1</v>
      </c>
      <c r="J8" s="4" t="s">
        <v>15</v>
      </c>
    </row>
    <row r="9" ht="24.5" customHeight="true" spans="1:10">
      <c r="A9" s="4">
        <v>7</v>
      </c>
      <c r="B9" s="7"/>
      <c r="C9" s="3"/>
      <c r="D9" s="8" t="s">
        <v>28</v>
      </c>
      <c r="E9" s="8" t="s">
        <v>29</v>
      </c>
      <c r="F9" s="20">
        <v>70</v>
      </c>
      <c r="G9" s="21">
        <v>84.9</v>
      </c>
      <c r="H9" s="18">
        <f t="shared" si="0"/>
        <v>78.94</v>
      </c>
      <c r="I9" s="27">
        <v>2</v>
      </c>
      <c r="J9" s="4" t="s">
        <v>15</v>
      </c>
    </row>
    <row r="10" ht="24.5" customHeight="true" spans="1:10">
      <c r="A10" s="4">
        <v>8</v>
      </c>
      <c r="B10" s="7"/>
      <c r="C10" s="3"/>
      <c r="D10" s="8" t="s">
        <v>30</v>
      </c>
      <c r="E10" s="8" t="s">
        <v>31</v>
      </c>
      <c r="F10" s="20">
        <v>63</v>
      </c>
      <c r="G10" s="21">
        <v>79.6</v>
      </c>
      <c r="H10" s="18">
        <f t="shared" si="0"/>
        <v>72.96</v>
      </c>
      <c r="I10" s="27" t="s">
        <v>32</v>
      </c>
      <c r="J10" s="4"/>
    </row>
    <row r="11" ht="24.5" customHeight="true" spans="1:10">
      <c r="A11" s="4">
        <v>9</v>
      </c>
      <c r="B11" s="7"/>
      <c r="C11" s="3"/>
      <c r="D11" s="8" t="s">
        <v>33</v>
      </c>
      <c r="E11" s="8" t="s">
        <v>34</v>
      </c>
      <c r="F11" s="20">
        <v>64.3</v>
      </c>
      <c r="G11" s="21">
        <v>77.1</v>
      </c>
      <c r="H11" s="18">
        <f t="shared" si="0"/>
        <v>71.98</v>
      </c>
      <c r="I11" s="27" t="s">
        <v>35</v>
      </c>
      <c r="J11" s="4"/>
    </row>
    <row r="12" ht="24.5" customHeight="true" spans="1:10">
      <c r="A12" s="4">
        <v>10</v>
      </c>
      <c r="B12" s="7"/>
      <c r="C12" s="3"/>
      <c r="D12" s="8" t="s">
        <v>36</v>
      </c>
      <c r="E12" s="8" t="s">
        <v>37</v>
      </c>
      <c r="F12" s="20">
        <v>63.3</v>
      </c>
      <c r="G12" s="19">
        <v>0</v>
      </c>
      <c r="H12" s="18">
        <f t="shared" si="0"/>
        <v>25.32</v>
      </c>
      <c r="I12" s="27" t="s">
        <v>20</v>
      </c>
      <c r="J12" s="4"/>
    </row>
    <row r="13" ht="24.5" customHeight="true" spans="1:10">
      <c r="A13" s="4">
        <v>11</v>
      </c>
      <c r="B13" s="7"/>
      <c r="C13" s="5" t="s">
        <v>38</v>
      </c>
      <c r="D13" s="6" t="s">
        <v>39</v>
      </c>
      <c r="E13" s="6" t="s">
        <v>40</v>
      </c>
      <c r="F13" s="16">
        <v>78.7</v>
      </c>
      <c r="G13" s="17">
        <v>84.94</v>
      </c>
      <c r="H13" s="18">
        <f t="shared" si="0"/>
        <v>82.444</v>
      </c>
      <c r="I13" s="27" t="s">
        <v>41</v>
      </c>
      <c r="J13" s="4" t="s">
        <v>15</v>
      </c>
    </row>
    <row r="14" ht="24.5" customHeight="true" spans="1:10">
      <c r="A14" s="4">
        <v>12</v>
      </c>
      <c r="B14" s="7"/>
      <c r="C14" s="7"/>
      <c r="D14" s="6" t="s">
        <v>42</v>
      </c>
      <c r="E14" s="6" t="s">
        <v>43</v>
      </c>
      <c r="F14" s="16">
        <v>65.3</v>
      </c>
      <c r="G14" s="17">
        <v>88.5</v>
      </c>
      <c r="H14" s="18">
        <f t="shared" si="0"/>
        <v>79.22</v>
      </c>
      <c r="I14" s="27" t="s">
        <v>44</v>
      </c>
      <c r="J14" s="4" t="s">
        <v>15</v>
      </c>
    </row>
    <row r="15" ht="24.5" customHeight="true" spans="1:10">
      <c r="A15" s="4">
        <v>13</v>
      </c>
      <c r="B15" s="7"/>
      <c r="C15" s="7"/>
      <c r="D15" s="6" t="s">
        <v>45</v>
      </c>
      <c r="E15" s="6" t="s">
        <v>46</v>
      </c>
      <c r="F15" s="16">
        <v>70.4</v>
      </c>
      <c r="G15" s="17">
        <v>84.72</v>
      </c>
      <c r="H15" s="18">
        <f t="shared" si="0"/>
        <v>78.992</v>
      </c>
      <c r="I15" s="27" t="s">
        <v>32</v>
      </c>
      <c r="J15" s="4" t="s">
        <v>15</v>
      </c>
    </row>
    <row r="16" ht="24.5" customHeight="true" spans="1:10">
      <c r="A16" s="4">
        <v>14</v>
      </c>
      <c r="B16" s="7"/>
      <c r="C16" s="7"/>
      <c r="D16" s="6" t="s">
        <v>47</v>
      </c>
      <c r="E16" s="6" t="s">
        <v>48</v>
      </c>
      <c r="F16" s="16">
        <v>66.1</v>
      </c>
      <c r="G16" s="17">
        <v>84.06</v>
      </c>
      <c r="H16" s="18">
        <f t="shared" si="0"/>
        <v>76.876</v>
      </c>
      <c r="I16" s="27" t="s">
        <v>35</v>
      </c>
      <c r="J16" s="4" t="s">
        <v>15</v>
      </c>
    </row>
    <row r="17" ht="24.5" customHeight="true" spans="1:10">
      <c r="A17" s="4">
        <v>15</v>
      </c>
      <c r="B17" s="7"/>
      <c r="C17" s="7"/>
      <c r="D17" s="6" t="s">
        <v>49</v>
      </c>
      <c r="E17" s="6" t="s">
        <v>50</v>
      </c>
      <c r="F17" s="16">
        <v>67</v>
      </c>
      <c r="G17" s="17">
        <v>83.3</v>
      </c>
      <c r="H17" s="18">
        <f t="shared" si="0"/>
        <v>76.78</v>
      </c>
      <c r="I17" s="27" t="s">
        <v>51</v>
      </c>
      <c r="J17" s="4" t="s">
        <v>15</v>
      </c>
    </row>
    <row r="18" ht="24.5" customHeight="true" spans="1:10">
      <c r="A18" s="4">
        <v>16</v>
      </c>
      <c r="B18" s="7"/>
      <c r="C18" s="7"/>
      <c r="D18" s="6" t="s">
        <v>52</v>
      </c>
      <c r="E18" s="6" t="s">
        <v>53</v>
      </c>
      <c r="F18" s="16">
        <v>58.9</v>
      </c>
      <c r="G18" s="17">
        <v>88.7</v>
      </c>
      <c r="H18" s="18">
        <f t="shared" si="0"/>
        <v>76.78</v>
      </c>
      <c r="I18" s="27" t="s">
        <v>54</v>
      </c>
      <c r="J18" s="4" t="s">
        <v>15</v>
      </c>
    </row>
    <row r="19" ht="24.5" customHeight="true" spans="1:10">
      <c r="A19" s="4">
        <v>17</v>
      </c>
      <c r="B19" s="7"/>
      <c r="C19" s="7"/>
      <c r="D19" s="6" t="s">
        <v>55</v>
      </c>
      <c r="E19" s="6" t="s">
        <v>56</v>
      </c>
      <c r="F19" s="16">
        <v>67.2</v>
      </c>
      <c r="G19" s="17">
        <v>81.82</v>
      </c>
      <c r="H19" s="18">
        <f t="shared" si="0"/>
        <v>75.972</v>
      </c>
      <c r="I19" s="27" t="s">
        <v>57</v>
      </c>
      <c r="J19" s="4"/>
    </row>
    <row r="20" ht="24.5" customHeight="true" spans="1:10">
      <c r="A20" s="4">
        <v>18</v>
      </c>
      <c r="B20" s="7"/>
      <c r="C20" s="7"/>
      <c r="D20" s="6" t="s">
        <v>58</v>
      </c>
      <c r="E20" s="6" t="s">
        <v>59</v>
      </c>
      <c r="F20" s="16">
        <v>66.3</v>
      </c>
      <c r="G20" s="17">
        <v>82.32</v>
      </c>
      <c r="H20" s="18">
        <f t="shared" si="0"/>
        <v>75.912</v>
      </c>
      <c r="I20" s="27" t="s">
        <v>60</v>
      </c>
      <c r="J20" s="4"/>
    </row>
    <row r="21" ht="24.5" customHeight="true" spans="1:10">
      <c r="A21" s="4">
        <v>19</v>
      </c>
      <c r="B21" s="7"/>
      <c r="C21" s="7"/>
      <c r="D21" s="6" t="s">
        <v>61</v>
      </c>
      <c r="E21" s="6" t="s">
        <v>62</v>
      </c>
      <c r="F21" s="16">
        <v>57.8</v>
      </c>
      <c r="G21" s="17">
        <v>87.38</v>
      </c>
      <c r="H21" s="18">
        <f t="shared" si="0"/>
        <v>75.548</v>
      </c>
      <c r="I21" s="27" t="s">
        <v>63</v>
      </c>
      <c r="J21" s="4"/>
    </row>
    <row r="22" ht="24.5" customHeight="true" spans="1:10">
      <c r="A22" s="4">
        <v>20</v>
      </c>
      <c r="B22" s="7"/>
      <c r="C22" s="7"/>
      <c r="D22" s="6" t="s">
        <v>64</v>
      </c>
      <c r="E22" s="6" t="s">
        <v>65</v>
      </c>
      <c r="F22" s="16">
        <v>64.4</v>
      </c>
      <c r="G22" s="17">
        <v>81.46</v>
      </c>
      <c r="H22" s="18">
        <f t="shared" si="0"/>
        <v>74.636</v>
      </c>
      <c r="I22" s="27" t="s">
        <v>66</v>
      </c>
      <c r="J22" s="4"/>
    </row>
    <row r="23" ht="24.5" customHeight="true" spans="1:10">
      <c r="A23" s="4">
        <v>21</v>
      </c>
      <c r="B23" s="7"/>
      <c r="C23" s="7"/>
      <c r="D23" s="6" t="s">
        <v>67</v>
      </c>
      <c r="E23" s="6" t="s">
        <v>68</v>
      </c>
      <c r="F23" s="16">
        <v>61.1</v>
      </c>
      <c r="G23" s="17">
        <v>82.98</v>
      </c>
      <c r="H23" s="18">
        <f t="shared" si="0"/>
        <v>74.228</v>
      </c>
      <c r="I23" s="27" t="s">
        <v>69</v>
      </c>
      <c r="J23" s="4"/>
    </row>
    <row r="24" ht="24.5" customHeight="true" spans="1:10">
      <c r="A24" s="4">
        <v>22</v>
      </c>
      <c r="B24" s="7"/>
      <c r="C24" s="7"/>
      <c r="D24" s="6" t="s">
        <v>70</v>
      </c>
      <c r="E24" s="6" t="s">
        <v>71</v>
      </c>
      <c r="F24" s="16">
        <v>66.4</v>
      </c>
      <c r="G24" s="17">
        <v>79.34</v>
      </c>
      <c r="H24" s="18">
        <f t="shared" si="0"/>
        <v>74.164</v>
      </c>
      <c r="I24" s="27" t="s">
        <v>72</v>
      </c>
      <c r="J24" s="4"/>
    </row>
    <row r="25" ht="24.5" customHeight="true" spans="1:10">
      <c r="A25" s="4">
        <v>23</v>
      </c>
      <c r="B25" s="7"/>
      <c r="C25" s="7"/>
      <c r="D25" s="6" t="s">
        <v>73</v>
      </c>
      <c r="E25" s="6" t="s">
        <v>74</v>
      </c>
      <c r="F25" s="16">
        <v>56.2</v>
      </c>
      <c r="G25" s="17">
        <v>83</v>
      </c>
      <c r="H25" s="18">
        <f t="shared" si="0"/>
        <v>72.28</v>
      </c>
      <c r="I25" s="27" t="s">
        <v>75</v>
      </c>
      <c r="J25" s="4"/>
    </row>
    <row r="26" ht="24.5" customHeight="true" spans="1:10">
      <c r="A26" s="4">
        <v>24</v>
      </c>
      <c r="B26" s="7"/>
      <c r="C26" s="7"/>
      <c r="D26" s="9" t="s">
        <v>76</v>
      </c>
      <c r="E26" s="6" t="s">
        <v>77</v>
      </c>
      <c r="F26" s="16">
        <v>54.9</v>
      </c>
      <c r="G26" s="17">
        <v>83.36</v>
      </c>
      <c r="H26" s="18">
        <f t="shared" si="0"/>
        <v>71.976</v>
      </c>
      <c r="I26" s="27" t="s">
        <v>78</v>
      </c>
      <c r="J26" s="4"/>
    </row>
    <row r="27" ht="24.5" customHeight="true" spans="1:10">
      <c r="A27" s="4">
        <v>25</v>
      </c>
      <c r="B27" s="7"/>
      <c r="C27" s="7"/>
      <c r="D27" s="6" t="s">
        <v>79</v>
      </c>
      <c r="E27" s="6" t="s">
        <v>80</v>
      </c>
      <c r="F27" s="16">
        <v>59.2</v>
      </c>
      <c r="G27" s="17">
        <v>80.1</v>
      </c>
      <c r="H27" s="18">
        <f t="shared" si="0"/>
        <v>71.74</v>
      </c>
      <c r="I27" s="27" t="s">
        <v>81</v>
      </c>
      <c r="J27" s="4"/>
    </row>
    <row r="28" ht="24.5" customHeight="true" spans="1:10">
      <c r="A28" s="4">
        <v>26</v>
      </c>
      <c r="B28" s="7"/>
      <c r="C28" s="7"/>
      <c r="D28" s="6" t="s">
        <v>82</v>
      </c>
      <c r="E28" s="6" t="s">
        <v>83</v>
      </c>
      <c r="F28" s="16">
        <v>63.8</v>
      </c>
      <c r="G28" s="19">
        <v>0</v>
      </c>
      <c r="H28" s="18">
        <f t="shared" si="0"/>
        <v>25.52</v>
      </c>
      <c r="I28" s="27" t="s">
        <v>20</v>
      </c>
      <c r="J28" s="4"/>
    </row>
    <row r="29" ht="24.5" customHeight="true" spans="1:10">
      <c r="A29" s="4">
        <v>27</v>
      </c>
      <c r="B29" s="7"/>
      <c r="C29" s="7"/>
      <c r="D29" s="6" t="s">
        <v>84</v>
      </c>
      <c r="E29" s="6" t="s">
        <v>85</v>
      </c>
      <c r="F29" s="16">
        <v>56.5</v>
      </c>
      <c r="G29" s="19">
        <v>0</v>
      </c>
      <c r="H29" s="18">
        <f t="shared" si="0"/>
        <v>22.6</v>
      </c>
      <c r="I29" s="27" t="s">
        <v>20</v>
      </c>
      <c r="J29" s="4"/>
    </row>
    <row r="30" ht="24.5" customHeight="true" spans="1:10">
      <c r="A30" s="4">
        <v>28</v>
      </c>
      <c r="B30" s="7"/>
      <c r="C30" s="7"/>
      <c r="D30" s="6" t="s">
        <v>86</v>
      </c>
      <c r="E30" s="6" t="s">
        <v>87</v>
      </c>
      <c r="F30" s="16">
        <v>56.4</v>
      </c>
      <c r="G30" s="19">
        <v>0</v>
      </c>
      <c r="H30" s="18">
        <f t="shared" si="0"/>
        <v>22.56</v>
      </c>
      <c r="I30" s="27" t="s">
        <v>20</v>
      </c>
      <c r="J30" s="4"/>
    </row>
    <row r="31" ht="24.5" customHeight="true" spans="1:10">
      <c r="A31" s="4">
        <v>29</v>
      </c>
      <c r="B31" s="7"/>
      <c r="C31" s="7"/>
      <c r="D31" s="6" t="s">
        <v>88</v>
      </c>
      <c r="E31" s="6" t="s">
        <v>89</v>
      </c>
      <c r="F31" s="16">
        <v>55.1</v>
      </c>
      <c r="G31" s="19">
        <v>0</v>
      </c>
      <c r="H31" s="18">
        <f t="shared" si="0"/>
        <v>22.04</v>
      </c>
      <c r="I31" s="27" t="s">
        <v>20</v>
      </c>
      <c r="J31" s="4"/>
    </row>
    <row r="32" ht="24.5" customHeight="true" spans="1:10">
      <c r="A32" s="4">
        <v>30</v>
      </c>
      <c r="B32" s="10"/>
      <c r="C32" s="10"/>
      <c r="D32" s="9" t="s">
        <v>90</v>
      </c>
      <c r="E32" s="6" t="s">
        <v>91</v>
      </c>
      <c r="F32" s="16">
        <v>54.9</v>
      </c>
      <c r="G32" s="19">
        <v>0</v>
      </c>
      <c r="H32" s="18">
        <f t="shared" si="0"/>
        <v>21.96</v>
      </c>
      <c r="I32" s="27" t="s">
        <v>20</v>
      </c>
      <c r="J32" s="4"/>
    </row>
    <row r="33" ht="24.5" customHeight="true" spans="1:10">
      <c r="A33" s="4">
        <v>31</v>
      </c>
      <c r="B33" s="11" t="s">
        <v>92</v>
      </c>
      <c r="C33" s="12" t="s">
        <v>12</v>
      </c>
      <c r="D33" s="8" t="s">
        <v>93</v>
      </c>
      <c r="E33" s="8" t="s">
        <v>94</v>
      </c>
      <c r="F33" s="22">
        <v>71</v>
      </c>
      <c r="G33" s="22">
        <v>88.02</v>
      </c>
      <c r="H33" s="18">
        <f t="shared" si="0"/>
        <v>81.212</v>
      </c>
      <c r="I33" s="27" t="s">
        <v>41</v>
      </c>
      <c r="J33" s="4" t="s">
        <v>15</v>
      </c>
    </row>
    <row r="34" ht="24.5" customHeight="true" spans="1:10">
      <c r="A34" s="4">
        <v>32</v>
      </c>
      <c r="B34" s="11"/>
      <c r="C34" s="12"/>
      <c r="D34" s="8" t="s">
        <v>95</v>
      </c>
      <c r="E34" s="8" t="s">
        <v>96</v>
      </c>
      <c r="F34" s="16">
        <v>75.8</v>
      </c>
      <c r="G34" s="22">
        <v>82.76</v>
      </c>
      <c r="H34" s="18">
        <f t="shared" si="0"/>
        <v>79.976</v>
      </c>
      <c r="I34" s="27" t="s">
        <v>44</v>
      </c>
      <c r="J34" s="4" t="s">
        <v>15</v>
      </c>
    </row>
    <row r="35" ht="24.5" customHeight="true" spans="1:10">
      <c r="A35" s="4">
        <v>33</v>
      </c>
      <c r="B35" s="11"/>
      <c r="C35" s="12"/>
      <c r="D35" s="8" t="s">
        <v>97</v>
      </c>
      <c r="E35" s="8" t="s">
        <v>98</v>
      </c>
      <c r="F35" s="16">
        <v>71.7</v>
      </c>
      <c r="G35" s="22">
        <v>84.6</v>
      </c>
      <c r="H35" s="18">
        <f t="shared" si="0"/>
        <v>79.44</v>
      </c>
      <c r="I35" s="27" t="s">
        <v>32</v>
      </c>
      <c r="J35" s="4"/>
    </row>
    <row r="36" ht="24.5" customHeight="true" spans="1:10">
      <c r="A36" s="4">
        <v>34</v>
      </c>
      <c r="B36" s="11"/>
      <c r="C36" s="12"/>
      <c r="D36" s="8" t="s">
        <v>99</v>
      </c>
      <c r="E36" s="8" t="s">
        <v>100</v>
      </c>
      <c r="F36" s="16">
        <v>71.9</v>
      </c>
      <c r="G36" s="22">
        <v>82.64</v>
      </c>
      <c r="H36" s="18">
        <f t="shared" si="0"/>
        <v>78.344</v>
      </c>
      <c r="I36" s="27" t="s">
        <v>35</v>
      </c>
      <c r="J36" s="4"/>
    </row>
    <row r="37" ht="24.5" customHeight="true" spans="1:10">
      <c r="A37" s="4">
        <v>35</v>
      </c>
      <c r="B37" s="11"/>
      <c r="C37" s="12"/>
      <c r="D37" s="8" t="s">
        <v>101</v>
      </c>
      <c r="E37" s="8" t="s">
        <v>102</v>
      </c>
      <c r="F37" s="16">
        <v>70.7</v>
      </c>
      <c r="G37" s="22">
        <v>81.34</v>
      </c>
      <c r="H37" s="18">
        <f t="shared" si="0"/>
        <v>77.084</v>
      </c>
      <c r="I37" s="27" t="s">
        <v>51</v>
      </c>
      <c r="J37" s="4"/>
    </row>
    <row r="38" ht="24.5" customHeight="true" spans="1:10">
      <c r="A38" s="4">
        <v>36</v>
      </c>
      <c r="B38" s="11"/>
      <c r="C38" s="12" t="s">
        <v>103</v>
      </c>
      <c r="D38" s="13" t="s">
        <v>104</v>
      </c>
      <c r="E38" s="13" t="s">
        <v>105</v>
      </c>
      <c r="F38" s="23">
        <v>73.2</v>
      </c>
      <c r="G38" s="24">
        <v>86.84</v>
      </c>
      <c r="H38" s="18">
        <f t="shared" si="0"/>
        <v>81.384</v>
      </c>
      <c r="I38" s="27" t="s">
        <v>41</v>
      </c>
      <c r="J38" s="4" t="s">
        <v>15</v>
      </c>
    </row>
    <row r="39" ht="24.5" customHeight="true" spans="1:10">
      <c r="A39" s="4">
        <v>37</v>
      </c>
      <c r="B39" s="11"/>
      <c r="C39" s="12"/>
      <c r="D39" s="13" t="s">
        <v>106</v>
      </c>
      <c r="E39" s="13" t="s">
        <v>107</v>
      </c>
      <c r="F39" s="23">
        <v>73.6</v>
      </c>
      <c r="G39" s="24">
        <v>84.44</v>
      </c>
      <c r="H39" s="18">
        <f t="shared" si="0"/>
        <v>80.104</v>
      </c>
      <c r="I39" s="27" t="s">
        <v>44</v>
      </c>
      <c r="J39" s="4" t="s">
        <v>15</v>
      </c>
    </row>
    <row r="40" ht="24.5" customHeight="true" spans="1:10">
      <c r="A40" s="4">
        <v>38</v>
      </c>
      <c r="B40" s="11"/>
      <c r="C40" s="12"/>
      <c r="D40" s="13" t="s">
        <v>108</v>
      </c>
      <c r="E40" s="13" t="s">
        <v>109</v>
      </c>
      <c r="F40" s="23">
        <v>72.5</v>
      </c>
      <c r="G40" s="24">
        <v>82.46</v>
      </c>
      <c r="H40" s="18">
        <f t="shared" si="0"/>
        <v>78.476</v>
      </c>
      <c r="I40" s="27" t="s">
        <v>32</v>
      </c>
      <c r="J40" s="4"/>
    </row>
    <row r="41" ht="24.5" customHeight="true" spans="1:10">
      <c r="A41" s="4">
        <v>39</v>
      </c>
      <c r="B41" s="11"/>
      <c r="C41" s="12"/>
      <c r="D41" s="13" t="s">
        <v>110</v>
      </c>
      <c r="E41" s="13" t="s">
        <v>111</v>
      </c>
      <c r="F41" s="23">
        <v>72.7</v>
      </c>
      <c r="G41" s="24">
        <v>81.84</v>
      </c>
      <c r="H41" s="18">
        <f t="shared" si="0"/>
        <v>78.184</v>
      </c>
      <c r="I41" s="27" t="s">
        <v>35</v>
      </c>
      <c r="J41" s="4"/>
    </row>
    <row r="42" ht="24.5" customHeight="true" spans="1:10">
      <c r="A42" s="4">
        <v>40</v>
      </c>
      <c r="B42" s="11"/>
      <c r="C42" s="12"/>
      <c r="D42" s="13" t="s">
        <v>112</v>
      </c>
      <c r="E42" s="13" t="s">
        <v>113</v>
      </c>
      <c r="F42" s="23">
        <v>74.8</v>
      </c>
      <c r="G42" s="24">
        <v>78.9</v>
      </c>
      <c r="H42" s="18">
        <f t="shared" si="0"/>
        <v>77.26</v>
      </c>
      <c r="I42" s="27" t="s">
        <v>51</v>
      </c>
      <c r="J42" s="4"/>
    </row>
    <row r="43" ht="24.5" customHeight="true" spans="1:10">
      <c r="A43" s="4">
        <v>41</v>
      </c>
      <c r="B43" s="11"/>
      <c r="C43" s="12" t="s">
        <v>114</v>
      </c>
      <c r="D43" s="14" t="s">
        <v>115</v>
      </c>
      <c r="E43" s="14" t="s">
        <v>116</v>
      </c>
      <c r="F43" s="25">
        <v>62.3</v>
      </c>
      <c r="G43" s="22">
        <v>90.74</v>
      </c>
      <c r="H43" s="18">
        <f t="shared" si="0"/>
        <v>79.364</v>
      </c>
      <c r="I43" s="27" t="s">
        <v>41</v>
      </c>
      <c r="J43" s="4" t="s">
        <v>15</v>
      </c>
    </row>
    <row r="44" ht="24.5" customHeight="true" spans="1:10">
      <c r="A44" s="4">
        <v>42</v>
      </c>
      <c r="B44" s="11"/>
      <c r="C44" s="12"/>
      <c r="D44" s="14" t="s">
        <v>117</v>
      </c>
      <c r="E44" s="14" t="s">
        <v>118</v>
      </c>
      <c r="F44" s="25">
        <v>66.7</v>
      </c>
      <c r="G44" s="22">
        <v>81.24</v>
      </c>
      <c r="H44" s="18">
        <f t="shared" si="0"/>
        <v>75.424</v>
      </c>
      <c r="I44" s="27" t="s">
        <v>44</v>
      </c>
      <c r="J44" s="4" t="s">
        <v>15</v>
      </c>
    </row>
    <row r="45" ht="24.5" customHeight="true" spans="1:10">
      <c r="A45" s="4">
        <v>43</v>
      </c>
      <c r="B45" s="11"/>
      <c r="C45" s="12"/>
      <c r="D45" s="14" t="s">
        <v>119</v>
      </c>
      <c r="E45" s="14" t="s">
        <v>120</v>
      </c>
      <c r="F45" s="25">
        <v>58.4</v>
      </c>
      <c r="G45" s="22">
        <v>83.48</v>
      </c>
      <c r="H45" s="18">
        <f t="shared" si="0"/>
        <v>73.448</v>
      </c>
      <c r="I45" s="27" t="s">
        <v>32</v>
      </c>
      <c r="J45" s="4"/>
    </row>
    <row r="46" ht="24.5" customHeight="true" spans="1:10">
      <c r="A46" s="4">
        <v>44</v>
      </c>
      <c r="B46" s="11"/>
      <c r="C46" s="12"/>
      <c r="D46" s="14" t="s">
        <v>121</v>
      </c>
      <c r="E46" s="14" t="s">
        <v>122</v>
      </c>
      <c r="F46" s="25">
        <v>52</v>
      </c>
      <c r="G46" s="22">
        <v>84.72</v>
      </c>
      <c r="H46" s="18">
        <f t="shared" si="0"/>
        <v>71.632</v>
      </c>
      <c r="I46" s="27" t="s">
        <v>35</v>
      </c>
      <c r="J46" s="4"/>
    </row>
    <row r="47" ht="24.5" customHeight="true" spans="1:10">
      <c r="A47" s="4">
        <v>45</v>
      </c>
      <c r="B47" s="11" t="s">
        <v>92</v>
      </c>
      <c r="C47" s="12" t="s">
        <v>25</v>
      </c>
      <c r="D47" s="13" t="s">
        <v>123</v>
      </c>
      <c r="E47" s="13" t="s">
        <v>124</v>
      </c>
      <c r="F47" s="23">
        <v>69.2</v>
      </c>
      <c r="G47" s="24">
        <v>88.86</v>
      </c>
      <c r="H47" s="18">
        <f t="shared" si="0"/>
        <v>80.996</v>
      </c>
      <c r="I47" s="27" t="s">
        <v>41</v>
      </c>
      <c r="J47" s="4" t="s">
        <v>15</v>
      </c>
    </row>
    <row r="48" ht="24.5" customHeight="true" spans="1:10">
      <c r="A48" s="4">
        <v>46</v>
      </c>
      <c r="B48" s="11"/>
      <c r="C48" s="12"/>
      <c r="D48" s="13" t="s">
        <v>125</v>
      </c>
      <c r="E48" s="13" t="s">
        <v>126</v>
      </c>
      <c r="F48" s="23">
        <v>68</v>
      </c>
      <c r="G48" s="24">
        <v>87.38</v>
      </c>
      <c r="H48" s="18">
        <f t="shared" si="0"/>
        <v>79.628</v>
      </c>
      <c r="I48" s="27" t="s">
        <v>44</v>
      </c>
      <c r="J48" s="4" t="s">
        <v>15</v>
      </c>
    </row>
    <row r="49" ht="24.5" customHeight="true" spans="1:10">
      <c r="A49" s="4">
        <v>47</v>
      </c>
      <c r="B49" s="11"/>
      <c r="C49" s="12"/>
      <c r="D49" s="13" t="s">
        <v>127</v>
      </c>
      <c r="E49" s="13" t="s">
        <v>128</v>
      </c>
      <c r="F49" s="23">
        <v>66.7</v>
      </c>
      <c r="G49" s="24">
        <v>84.76</v>
      </c>
      <c r="H49" s="18">
        <f t="shared" si="0"/>
        <v>77.536</v>
      </c>
      <c r="I49" s="27" t="s">
        <v>32</v>
      </c>
      <c r="J49" s="4" t="s">
        <v>15</v>
      </c>
    </row>
    <row r="50" ht="24.5" customHeight="true" spans="1:10">
      <c r="A50" s="4">
        <v>48</v>
      </c>
      <c r="B50" s="11"/>
      <c r="C50" s="12"/>
      <c r="D50" s="13" t="s">
        <v>129</v>
      </c>
      <c r="E50" s="13" t="s">
        <v>130</v>
      </c>
      <c r="F50" s="23">
        <v>65.1</v>
      </c>
      <c r="G50" s="24">
        <v>84.48</v>
      </c>
      <c r="H50" s="18">
        <f t="shared" si="0"/>
        <v>76.728</v>
      </c>
      <c r="I50" s="27" t="s">
        <v>35</v>
      </c>
      <c r="J50" s="4"/>
    </row>
    <row r="51" ht="24.5" customHeight="true" spans="1:10">
      <c r="A51" s="4">
        <v>49</v>
      </c>
      <c r="B51" s="11"/>
      <c r="C51" s="12"/>
      <c r="D51" s="13" t="s">
        <v>131</v>
      </c>
      <c r="E51" s="13" t="s">
        <v>132</v>
      </c>
      <c r="F51" s="23">
        <v>59.9</v>
      </c>
      <c r="G51" s="24">
        <v>85.64</v>
      </c>
      <c r="H51" s="18">
        <f t="shared" si="0"/>
        <v>75.344</v>
      </c>
      <c r="I51" s="27" t="s">
        <v>51</v>
      </c>
      <c r="J51" s="4"/>
    </row>
    <row r="52" ht="24.5" customHeight="true" spans="1:10">
      <c r="A52" s="4">
        <v>50</v>
      </c>
      <c r="B52" s="11"/>
      <c r="C52" s="12"/>
      <c r="D52" s="13" t="s">
        <v>133</v>
      </c>
      <c r="E52" s="13" t="s">
        <v>134</v>
      </c>
      <c r="F52" s="23">
        <v>57.5</v>
      </c>
      <c r="G52" s="24">
        <v>85.98</v>
      </c>
      <c r="H52" s="18">
        <f t="shared" si="0"/>
        <v>74.588</v>
      </c>
      <c r="I52" s="27" t="s">
        <v>54</v>
      </c>
      <c r="J52" s="4"/>
    </row>
    <row r="53" ht="24.5" customHeight="true" spans="1:10">
      <c r="A53" s="4">
        <v>51</v>
      </c>
      <c r="B53" s="11"/>
      <c r="C53" s="12"/>
      <c r="D53" s="13" t="s">
        <v>135</v>
      </c>
      <c r="E53" s="13" t="s">
        <v>136</v>
      </c>
      <c r="F53" s="23">
        <v>59.3</v>
      </c>
      <c r="G53" s="24">
        <v>83.54</v>
      </c>
      <c r="H53" s="18">
        <f t="shared" si="0"/>
        <v>73.844</v>
      </c>
      <c r="I53" s="27" t="s">
        <v>57</v>
      </c>
      <c r="J53" s="4"/>
    </row>
    <row r="54" ht="24.5" customHeight="true" spans="1:10">
      <c r="A54" s="4">
        <v>52</v>
      </c>
      <c r="B54" s="11"/>
      <c r="C54" s="12"/>
      <c r="D54" s="13" t="s">
        <v>137</v>
      </c>
      <c r="E54" s="13" t="s">
        <v>138</v>
      </c>
      <c r="F54" s="23">
        <v>63.8</v>
      </c>
      <c r="G54" s="24">
        <v>80.52</v>
      </c>
      <c r="H54" s="18">
        <f t="shared" si="0"/>
        <v>73.832</v>
      </c>
      <c r="I54" s="27" t="s">
        <v>60</v>
      </c>
      <c r="J54" s="4"/>
    </row>
    <row r="55" ht="24.5" customHeight="true" spans="1:10">
      <c r="A55" s="4">
        <v>53</v>
      </c>
      <c r="B55" s="11"/>
      <c r="C55" s="12"/>
      <c r="D55" s="13" t="s">
        <v>139</v>
      </c>
      <c r="E55" s="13" t="s">
        <v>140</v>
      </c>
      <c r="F55" s="23">
        <v>59.5</v>
      </c>
      <c r="G55" s="24">
        <v>82.22</v>
      </c>
      <c r="H55" s="18">
        <f t="shared" si="0"/>
        <v>73.132</v>
      </c>
      <c r="I55" s="27" t="s">
        <v>63</v>
      </c>
      <c r="J55" s="4"/>
    </row>
    <row r="56" ht="24.5" customHeight="true" spans="1:10">
      <c r="A56" s="4">
        <v>54</v>
      </c>
      <c r="B56" s="11"/>
      <c r="C56" s="12"/>
      <c r="D56" s="13" t="s">
        <v>141</v>
      </c>
      <c r="E56" s="13" t="s">
        <v>142</v>
      </c>
      <c r="F56" s="23">
        <v>57.8</v>
      </c>
      <c r="G56" s="24">
        <v>0</v>
      </c>
      <c r="H56" s="18">
        <f t="shared" si="0"/>
        <v>23.12</v>
      </c>
      <c r="I56" s="27" t="s">
        <v>20</v>
      </c>
      <c r="J56" s="4"/>
    </row>
    <row r="57" ht="24.5" customHeight="true" spans="1:10">
      <c r="A57" s="4">
        <v>55</v>
      </c>
      <c r="B57" s="11"/>
      <c r="C57" s="12" t="s">
        <v>38</v>
      </c>
      <c r="D57" s="8" t="s">
        <v>143</v>
      </c>
      <c r="E57" s="8" t="s">
        <v>144</v>
      </c>
      <c r="F57" s="16">
        <v>75</v>
      </c>
      <c r="G57" s="22">
        <v>85.92</v>
      </c>
      <c r="H57" s="18">
        <f t="shared" si="0"/>
        <v>81.552</v>
      </c>
      <c r="I57" s="27" t="s">
        <v>41</v>
      </c>
      <c r="J57" s="4" t="s">
        <v>15</v>
      </c>
    </row>
    <row r="58" ht="24.5" customHeight="true" spans="1:10">
      <c r="A58" s="4">
        <v>56</v>
      </c>
      <c r="B58" s="11"/>
      <c r="C58" s="12"/>
      <c r="D58" s="8" t="s">
        <v>145</v>
      </c>
      <c r="E58" s="8" t="s">
        <v>146</v>
      </c>
      <c r="F58" s="16">
        <v>53.1</v>
      </c>
      <c r="G58" s="22">
        <v>79.62</v>
      </c>
      <c r="H58" s="18">
        <f t="shared" si="0"/>
        <v>69.012</v>
      </c>
      <c r="I58" s="27" t="s">
        <v>44</v>
      </c>
      <c r="J58" s="4" t="s">
        <v>15</v>
      </c>
    </row>
    <row r="59" ht="24.5" customHeight="true" spans="1:10">
      <c r="A59" s="4">
        <v>57</v>
      </c>
      <c r="B59" s="11"/>
      <c r="C59" s="12"/>
      <c r="D59" s="8" t="s">
        <v>147</v>
      </c>
      <c r="E59" s="8" t="s">
        <v>148</v>
      </c>
      <c r="F59" s="16">
        <v>63.5</v>
      </c>
      <c r="G59" s="22">
        <v>0</v>
      </c>
      <c r="H59" s="18">
        <f t="shared" si="0"/>
        <v>25.4</v>
      </c>
      <c r="I59" s="27" t="s">
        <v>20</v>
      </c>
      <c r="J59" s="4"/>
    </row>
    <row r="60" ht="24.5" customHeight="true" spans="1:10">
      <c r="A60" s="4">
        <v>58</v>
      </c>
      <c r="B60" s="11"/>
      <c r="C60" s="12" t="s">
        <v>149</v>
      </c>
      <c r="D60" s="15" t="s">
        <v>150</v>
      </c>
      <c r="E60" s="15" t="s">
        <v>151</v>
      </c>
      <c r="F60" s="18">
        <v>68.6</v>
      </c>
      <c r="G60" s="17">
        <v>86.98</v>
      </c>
      <c r="H60" s="18">
        <f t="shared" si="0"/>
        <v>79.628</v>
      </c>
      <c r="I60" s="27" t="s">
        <v>41</v>
      </c>
      <c r="J60" s="4" t="s">
        <v>15</v>
      </c>
    </row>
    <row r="61" ht="24.5" customHeight="true" spans="1:10">
      <c r="A61" s="4">
        <v>59</v>
      </c>
      <c r="B61" s="11"/>
      <c r="C61" s="12"/>
      <c r="D61" s="15" t="s">
        <v>152</v>
      </c>
      <c r="E61" s="15" t="s">
        <v>153</v>
      </c>
      <c r="F61" s="18">
        <v>66.6</v>
      </c>
      <c r="G61" s="17">
        <v>87.16</v>
      </c>
      <c r="H61" s="18">
        <f t="shared" si="0"/>
        <v>78.936</v>
      </c>
      <c r="I61" s="27" t="s">
        <v>44</v>
      </c>
      <c r="J61" s="4" t="s">
        <v>15</v>
      </c>
    </row>
    <row r="62" ht="24.5" customHeight="true" spans="1:10">
      <c r="A62" s="4">
        <v>60</v>
      </c>
      <c r="B62" s="11"/>
      <c r="C62" s="12"/>
      <c r="D62" s="15" t="s">
        <v>154</v>
      </c>
      <c r="E62" s="15" t="s">
        <v>155</v>
      </c>
      <c r="F62" s="18">
        <v>62.3</v>
      </c>
      <c r="G62" s="17">
        <v>81.48</v>
      </c>
      <c r="H62" s="18">
        <f t="shared" si="0"/>
        <v>73.808</v>
      </c>
      <c r="I62" s="27" t="s">
        <v>32</v>
      </c>
      <c r="J62" s="4"/>
    </row>
    <row r="63" ht="24.5" customHeight="true" spans="1:10">
      <c r="A63" s="4">
        <v>61</v>
      </c>
      <c r="B63" s="11"/>
      <c r="C63" s="12"/>
      <c r="D63" s="15" t="s">
        <v>156</v>
      </c>
      <c r="E63" s="15" t="s">
        <v>157</v>
      </c>
      <c r="F63" s="18">
        <v>58.2</v>
      </c>
      <c r="G63" s="26">
        <v>79.06</v>
      </c>
      <c r="H63" s="18">
        <f t="shared" si="0"/>
        <v>70.716</v>
      </c>
      <c r="I63" s="27" t="s">
        <v>35</v>
      </c>
      <c r="J63" s="4"/>
    </row>
    <row r="64" ht="24.5" customHeight="true" spans="1:10">
      <c r="A64" s="4">
        <v>62</v>
      </c>
      <c r="B64" s="11"/>
      <c r="C64" s="12"/>
      <c r="D64" s="15" t="s">
        <v>158</v>
      </c>
      <c r="E64" s="15" t="s">
        <v>159</v>
      </c>
      <c r="F64" s="18">
        <v>57.9</v>
      </c>
      <c r="G64" s="26">
        <v>77.22</v>
      </c>
      <c r="H64" s="18">
        <f t="shared" si="0"/>
        <v>69.492</v>
      </c>
      <c r="I64" s="27" t="s">
        <v>51</v>
      </c>
      <c r="J64" s="4"/>
    </row>
  </sheetData>
  <mergeCells count="13">
    <mergeCell ref="A1:J1"/>
    <mergeCell ref="B3:B32"/>
    <mergeCell ref="B33:B46"/>
    <mergeCell ref="B47:B64"/>
    <mergeCell ref="C3:C7"/>
    <mergeCell ref="C8:C12"/>
    <mergeCell ref="C13:C32"/>
    <mergeCell ref="C33:C37"/>
    <mergeCell ref="C38:C42"/>
    <mergeCell ref="C43:C46"/>
    <mergeCell ref="C47:C56"/>
    <mergeCell ref="C57:C59"/>
    <mergeCell ref="C60:C64"/>
  </mergeCells>
  <pageMargins left="1.14166666666667" right="0.747916666666667" top="0.984027777777778" bottom="0.984027777777778" header="0.511805555555556" footer="0.511805555555556"/>
  <pageSetup paperSize="9" scale="64" fitToHeight="0" orientation="portrait" horizontalDpi="600"/>
  <headerFooter alignWithMargins="0"/>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1</vt:i4>
      </vt:variant>
    </vt:vector>
  </HeadingPairs>
  <TitlesOfParts>
    <vt:vector size="1" baseType="lpstr">
      <vt:lpstr>总成绩表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jnak</cp:lastModifiedBy>
  <dcterms:created xsi:type="dcterms:W3CDTF">2022-08-14T00:22:00Z</dcterms:created>
  <dcterms:modified xsi:type="dcterms:W3CDTF">2022-08-13T18:07:39Z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ies>
</file>