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合作银行业务汇总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<sst xmlns="http://schemas.openxmlformats.org/spreadsheetml/2006/main" count="27" uniqueCount="27">
  <si>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济南市科技金融合作银行业务开展情况汇总表
（2024.8.19-8.25）</t>
  </si>
  <si>
    <t>序号</t>
  </si>
  <si>
    <t>银行名称</t>
  </si>
  <si>
    <t>贷款笔数</t>
  </si>
  <si>
    <t>信用贷款金额
（万元）</t>
  </si>
  <si>
    <t>非信用贷款金额
（万元）</t>
  </si>
  <si>
    <t>贷款金额合计
（万元）</t>
  </si>
  <si>
    <t>恒丰银行济南分行</t>
  </si>
  <si>
    <t>建行济南分行</t>
  </si>
  <si>
    <t>光大银行济南分行</t>
  </si>
  <si>
    <t>邮储银行济南分行</t>
  </si>
  <si>
    <t>日照银行济南分行</t>
  </si>
  <si>
    <t>广发银行济南分行</t>
  </si>
  <si>
    <t>交通银行山东省分行</t>
  </si>
  <si>
    <t>平阴农商银行</t>
  </si>
  <si>
    <t>济阳农商行</t>
  </si>
  <si>
    <t>北京银行济南分行</t>
  </si>
  <si>
    <t>华夏银行济南分行</t>
  </si>
  <si>
    <t>莱芜农商银行</t>
  </si>
  <si>
    <t>招商银行济南分行</t>
  </si>
  <si>
    <t>青岛银行济南分行</t>
  </si>
  <si>
    <t>工商银行莱芜分行</t>
  </si>
  <si>
    <t>中国银行济南分行</t>
  </si>
  <si>
    <t>莱商银行股份有限公司</t>
  </si>
  <si>
    <t>中信银行济南分行</t>
  </si>
  <si>
    <t>合计</t>
  </si>
  <si>
    <t>注：统计口径为注册地和纳税地在济南市辖区的高新技术企业或国家科技型中小企业入库企业。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</si>
</sst>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b/>
      <sz val="16"/>
      <name val="方正小标宋简体"/>
      <charset val="134"/>
    </font>
    <font>
      <b/>
      <sz val="12"/>
      <name val="宋体"/>
      <charset val="134"/>
      <scheme val="minor"/>
    </font>
    <font>
      <sz val="12"/>
      <name val="宋体"/>
      <charset val="134"/>
      <scheme val="minor"/>
    </font>
    <font>
      <sz val="12"/>
      <color theme="1"/>
      <name val="宋体"/>
      <charset val="134"/>
      <scheme val="minor"/>
    </font>
    <font>
      <sz val="12"/>
      <name val="方正书宋_GBK"/>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7" fillId="0" borderId="0">
      <alignment vertical="center"/>
    </xf>
    <xf numFmtId="0" fontId="0" fillId="0" borderId="0">
      <alignment vertical="center"/>
    </xf>
  </cellStyleXfs>
  <cellXfs count="27">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vertical="center" wrapText="1"/>
    </xf>
    <xf numFmtId="0" fontId="3" fillId="0" borderId="4" xfId="0" applyFont="1" applyBorder="1" applyAlignment="1">
      <alignment horizontal="center" vertical="center"/>
    </xf>
    <xf numFmtId="0" fontId="3" fillId="0" borderId="5" xfId="0" applyFont="1" applyBorder="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0" borderId="5" xfId="49" applyFont="1" applyBorder="1">
      <alignment vertical="center"/>
    </xf>
    <xf numFmtId="0" fontId="4" fillId="0" borderId="5" xfId="49" applyFont="1" applyBorder="1" applyAlignment="1">
      <alignment horizontal="center" vertical="center"/>
    </xf>
    <xf numFmtId="0" fontId="4" fillId="0" borderId="6" xfId="49" applyFont="1" applyBorder="1" applyAlignment="1">
      <alignment horizontal="center" vertical="center"/>
    </xf>
    <xf numFmtId="0" fontId="3" fillId="0" borderId="5" xfId="50" applyFont="1" applyBorder="1">
      <alignment vertical="center"/>
    </xf>
    <xf numFmtId="0" fontId="3" fillId="0" borderId="5" xfId="50" applyFont="1" applyBorder="1" applyAlignment="1">
      <alignment horizontal="center" vertical="center"/>
    </xf>
    <xf numFmtId="0" fontId="3" fillId="0" borderId="6" xfId="50" applyFont="1" applyBorder="1" applyAlignment="1">
      <alignment horizontal="center" vertical="center"/>
    </xf>
    <xf numFmtId="0" fontId="0" fillId="0" borderId="5" xfId="0"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5" fillId="0" borderId="5" xfId="0" applyFont="1" applyBorder="1" applyAlignment="1">
      <alignment horizontal="left" vertical="center"/>
    </xf>
    <xf numFmtId="0" fontId="0" fillId="0" borderId="5" xfId="0" applyBorder="1">
      <alignment vertical="center"/>
    </xf>
    <xf numFmtId="0" fontId="3" fillId="0" borderId="7" xfId="50" applyFont="1" applyBorder="1">
      <alignment vertical="center"/>
    </xf>
    <xf numFmtId="0" fontId="3" fillId="0" borderId="8" xfId="50" applyFont="1" applyBorder="1" applyAlignment="1">
      <alignment horizontal="center" vertical="center"/>
    </xf>
    <xf numFmtId="0" fontId="3" fillId="0" borderId="9" xfId="50" applyFont="1" applyBorder="1" applyAlignment="1">
      <alignment horizontal="center" vertical="center"/>
    </xf>
    <xf numFmtId="0" fontId="6" fillId="0" borderId="0" xfId="0" applyFont="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tabSelected="1" workbookViewId="0">
      <selection activeCell="E5" sqref="E5"/>
    </sheetView>
  </sheetViews>
  <sheetFormatPr defaultColWidth="9" defaultRowHeight="15.6" outlineLevelCol="7"/>
  <cols>
    <col min="1" max="1" width="6.19166666666667" customWidth="1"/>
    <col min="2" max="2" width="19.9" customWidth="1"/>
    <col min="3" max="3" width="6.7" customWidth="1"/>
    <col min="4" max="4" width="18.375" customWidth="1"/>
    <col min="5" max="5" width="18.2" customWidth="1"/>
    <col min="6" max="6" width="17.125" customWidth="1"/>
    <col min="8" max="8" width="27.5" customWidth="1"/>
  </cols>
  <sheetData>
    <row r="1" ht="60" customHeight="1" spans="1:6">
      <c r="A1" s="1" t="s">
        <v>0</v>
      </c>
      <c r="B1" s="2"/>
      <c r="C1" s="2"/>
      <c r="D1" s="2"/>
      <c r="E1" s="2"/>
      <c r="F1" s="2"/>
    </row>
    <row r="2" ht="35" customHeight="1" spans="1:8">
      <c r="A2" s="3" t="s">
        <v>1</v>
      </c>
      <c r="B2" s="4" t="s">
        <v>2</v>
      </c>
      <c r="C2" s="5" t="s">
        <v>3</v>
      </c>
      <c r="D2" s="5" t="s">
        <v>4</v>
      </c>
      <c r="E2" s="5" t="s">
        <v>5</v>
      </c>
      <c r="F2" s="6" t="s">
        <v>6</v>
      </c>
      <c r="H2" s="7"/>
    </row>
    <row r="3" ht="35" customHeight="1" spans="1:8">
      <c r="A3" s="8">
        <v>1</v>
      </c>
      <c r="B3" s="9" t="s">
        <v>7</v>
      </c>
      <c r="C3" s="10">
        <v>1</v>
      </c>
      <c r="D3" s="10">
        <v>0</v>
      </c>
      <c r="E3" s="10">
        <v>8000</v>
      </c>
      <c r="F3" s="11">
        <v>8000</v>
      </c>
      <c r="H3" s="7"/>
    </row>
    <row r="4" ht="35" customHeight="1" spans="1:6">
      <c r="A4" s="8">
        <v>2</v>
      </c>
      <c r="B4" s="9" t="s">
        <v>8</v>
      </c>
      <c r="C4" s="10">
        <v>14</v>
      </c>
      <c r="D4" s="10">
        <v>1057.6</v>
      </c>
      <c r="E4" s="10">
        <v>390</v>
      </c>
      <c r="F4" s="11">
        <v>1447.6</v>
      </c>
    </row>
    <row r="5" ht="35" customHeight="1" spans="1:6">
      <c r="A5" s="8">
        <v>3</v>
      </c>
      <c r="B5" s="12" t="s">
        <v>9</v>
      </c>
      <c r="C5" s="13">
        <v>2</v>
      </c>
      <c r="D5" s="13">
        <v>0</v>
      </c>
      <c r="E5" s="13">
        <v>120</v>
      </c>
      <c r="F5" s="14">
        <v>120</v>
      </c>
    </row>
    <row r="6" ht="35" customHeight="1" spans="1:6">
      <c r="A6" s="8">
        <v>4</v>
      </c>
      <c r="B6" s="9" t="s">
        <v>10</v>
      </c>
      <c r="C6" s="10">
        <v>10</v>
      </c>
      <c r="D6" s="10">
        <v>700</v>
      </c>
      <c r="E6" s="10">
        <v>1059</v>
      </c>
      <c r="F6" s="11">
        <v>1759</v>
      </c>
    </row>
    <row r="7" ht="35" customHeight="1" spans="1:6">
      <c r="A7" s="8">
        <v>5</v>
      </c>
      <c r="B7" s="9" t="s">
        <v>11</v>
      </c>
      <c r="C7" s="10">
        <v>2</v>
      </c>
      <c r="D7" s="10">
        <v>300</v>
      </c>
      <c r="E7" s="10">
        <v>980</v>
      </c>
      <c r="F7" s="11">
        <v>1280</v>
      </c>
    </row>
    <row r="8" ht="35" customHeight="1" spans="1:6">
      <c r="A8" s="8">
        <v>6</v>
      </c>
      <c r="B8" s="15" t="s">
        <v>12</v>
      </c>
      <c r="C8" s="16">
        <v>3</v>
      </c>
      <c r="D8" s="16">
        <v>441</v>
      </c>
      <c r="E8" s="16">
        <v>1000</v>
      </c>
      <c r="F8" s="17">
        <v>1441</v>
      </c>
    </row>
    <row r="9" ht="35" customHeight="1" spans="1:6">
      <c r="A9" s="8">
        <v>7</v>
      </c>
      <c r="B9" s="15" t="s">
        <v>13</v>
      </c>
      <c r="C9" s="16">
        <v>24</v>
      </c>
      <c r="D9" s="16">
        <v>29352.64</v>
      </c>
      <c r="E9" s="16">
        <v>891.7</v>
      </c>
      <c r="F9" s="17">
        <v>30244.34</v>
      </c>
    </row>
    <row r="10" ht="35" customHeight="1" spans="1:6">
      <c r="A10" s="8">
        <v>8</v>
      </c>
      <c r="B10" s="15" t="s">
        <v>14</v>
      </c>
      <c r="C10" s="16">
        <v>2</v>
      </c>
      <c r="D10" s="16">
        <v>75</v>
      </c>
      <c r="E10" s="16">
        <v>25</v>
      </c>
      <c r="F10" s="17">
        <v>100</v>
      </c>
    </row>
    <row r="11" ht="35" customHeight="1" spans="1:6">
      <c r="A11" s="8">
        <v>9</v>
      </c>
      <c r="B11" s="15" t="s">
        <v>15</v>
      </c>
      <c r="C11" s="16">
        <v>10</v>
      </c>
      <c r="D11" s="16">
        <v>295</v>
      </c>
      <c r="E11" s="16">
        <v>560</v>
      </c>
      <c r="F11" s="17">
        <v>855</v>
      </c>
    </row>
    <row r="12" ht="35" customHeight="1" spans="1:6">
      <c r="A12" s="8">
        <v>10</v>
      </c>
      <c r="B12" s="15" t="s">
        <v>16</v>
      </c>
      <c r="C12" s="16">
        <v>27</v>
      </c>
      <c r="D12" s="16">
        <v>844.757617</v>
      </c>
      <c r="E12" s="16">
        <v>2991</v>
      </c>
      <c r="F12" s="17">
        <v>3835.757617</v>
      </c>
    </row>
    <row r="13" ht="35" customHeight="1" spans="1:6">
      <c r="A13" s="8">
        <v>11</v>
      </c>
      <c r="B13" s="15" t="s">
        <v>17</v>
      </c>
      <c r="C13" s="16">
        <v>1</v>
      </c>
      <c r="D13" s="16">
        <v>500</v>
      </c>
      <c r="E13" s="16">
        <v>0</v>
      </c>
      <c r="F13" s="17">
        <v>500</v>
      </c>
    </row>
    <row r="14" ht="35" customHeight="1" spans="1:6">
      <c r="A14" s="8">
        <v>12</v>
      </c>
      <c r="B14" s="15" t="s">
        <v>18</v>
      </c>
      <c r="C14" s="16">
        <v>9</v>
      </c>
      <c r="D14" s="16">
        <v>0</v>
      </c>
      <c r="E14" s="16">
        <v>9607</v>
      </c>
      <c r="F14" s="17">
        <v>9607</v>
      </c>
    </row>
    <row r="15" ht="35" customHeight="1" spans="1:6">
      <c r="A15" s="8">
        <v>13</v>
      </c>
      <c r="B15" s="18" t="s">
        <v>19</v>
      </c>
      <c r="C15" s="19">
        <v>1</v>
      </c>
      <c r="D15" s="19">
        <v>0</v>
      </c>
      <c r="E15" s="19">
        <v>1000</v>
      </c>
      <c r="F15" s="20">
        <v>1000</v>
      </c>
    </row>
    <row r="16" ht="35" customHeight="1" spans="1:6">
      <c r="A16" s="8">
        <v>14</v>
      </c>
      <c r="B16" s="18" t="s">
        <v>20</v>
      </c>
      <c r="C16" s="19">
        <v>6</v>
      </c>
      <c r="D16" s="19">
        <v>10300</v>
      </c>
      <c r="E16" s="19">
        <v>3240</v>
      </c>
      <c r="F16" s="20">
        <v>13540</v>
      </c>
    </row>
    <row r="17" ht="35" customHeight="1" spans="1:6">
      <c r="A17" s="8">
        <v>15</v>
      </c>
      <c r="B17" s="21" t="s">
        <v>21</v>
      </c>
      <c r="C17" s="19">
        <v>5</v>
      </c>
      <c r="D17" s="19">
        <v>2625</v>
      </c>
      <c r="E17" s="19">
        <v>0</v>
      </c>
      <c r="F17" s="20">
        <v>2625</v>
      </c>
    </row>
    <row r="18" ht="35" customHeight="1" spans="1:6">
      <c r="A18" s="8">
        <v>16</v>
      </c>
      <c r="B18" s="22" t="s">
        <v>22</v>
      </c>
      <c r="C18" s="19">
        <v>7</v>
      </c>
      <c r="D18" s="19">
        <v>3450</v>
      </c>
      <c r="E18" s="19">
        <v>200</v>
      </c>
      <c r="F18" s="20">
        <v>3650</v>
      </c>
    </row>
    <row r="19" ht="35" customHeight="1" spans="1:6">
      <c r="A19" s="8">
        <v>17</v>
      </c>
      <c r="B19" s="22" t="s">
        <v>23</v>
      </c>
      <c r="C19" s="19">
        <v>14</v>
      </c>
      <c r="D19" s="19">
        <v>77.99</v>
      </c>
      <c r="E19" s="19">
        <v>26130</v>
      </c>
      <c r="F19" s="20">
        <v>26207.99</v>
      </c>
    </row>
    <row r="20" ht="35" customHeight="1" spans="1:6">
      <c r="A20" s="8">
        <v>18</v>
      </c>
      <c r="B20" s="15" t="s">
        <v>24</v>
      </c>
      <c r="C20" s="16">
        <v>46</v>
      </c>
      <c r="D20" s="16">
        <v>101145.72</v>
      </c>
      <c r="E20" s="16">
        <v>8682.69</v>
      </c>
      <c r="F20" s="17">
        <v>109828.41</v>
      </c>
    </row>
    <row r="21" ht="35" customHeight="1" spans="1:6">
      <c r="A21" s="23"/>
      <c r="B21" s="24" t="s">
        <v>25</v>
      </c>
      <c r="C21" s="24">
        <f>SUM(C3:C20)</f>
        <v>184</v>
      </c>
      <c r="D21" s="24">
        <f>SUM(D3:D20)</f>
        <v>151164.707617</v>
      </c>
      <c r="E21" s="24">
        <f>SUM(E3:E20)</f>
        <v>64876.39</v>
      </c>
      <c r="F21" s="25">
        <f>SUM(F3:F20)</f>
        <v>216041.097617</v>
      </c>
    </row>
    <row r="22" ht="40.5" customHeight="1" spans="1:6">
      <c r="A22" s="26" t="s">
        <v>26</v>
      </c>
      <c r="B22" s="26"/>
      <c r="C22" s="26"/>
      <c r="D22" s="26"/>
      <c r="E22" s="26"/>
      <c r="F22" s="26"/>
    </row>
  </sheetData>
  <mergeCells count="3">
    <mergeCell ref="A1:F1"/>
    <mergeCell ref="A22:F22"/>
    <mergeCell ref="H2:H3"/>
  </mergeCells>
  <pageMargins left="0.708333333333333" right="0.354166666666667" top="1" bottom="0.0784722222222222" header="0.511805555555556" footer="0.511805555555556"/>
  <pageSetup paperSize="9" scale="95" fitToHeight="0"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合作银行业务汇总表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Xuechen W.</cp:lastModifiedBy>
  <dcterms:created xsi:type="dcterms:W3CDTF">2018-05-26T11:28:00Z</dcterms:created>
  <dcterms:modified xsi:type="dcterms:W3CDTF">2024-09-02T07:33:58Z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4FFF541AA3BF4F129D7C32E3A7E4CF33_13</vt:lpwstr>
  </property>
</Properties>
</file>